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063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'Sheet1'!$A$1:$F$78</definedName>
  </definedNames>
  <calcPr fullCalcOnLoad="1"/>
</workbook>
</file>

<file path=xl/sharedStrings.xml><?xml version="1.0" encoding="utf-8"?>
<sst xmlns="http://schemas.openxmlformats.org/spreadsheetml/2006/main" count="148" uniqueCount="122">
  <si>
    <t>Household Contents Value Checklist</t>
  </si>
  <si>
    <t>This valuation guide has been developed to help you calculate the value of contents in your client's home. It is a guide only and uses indicative figures. If in doubt, your customer should obtain a contents Valuation from a qualified valuer.</t>
  </si>
  <si>
    <t>Insured Name:</t>
  </si>
  <si>
    <t>Average</t>
  </si>
  <si>
    <t>Your Value</t>
  </si>
  <si>
    <t>Home Furnishings</t>
  </si>
  <si>
    <t>Bathroom &amp; Laundry cont…</t>
  </si>
  <si>
    <t>Carpet / rugs</t>
  </si>
  <si>
    <t>First aid / medicines</t>
  </si>
  <si>
    <t>China / ornaments</t>
  </si>
  <si>
    <t>Hairdryer / straightener / curlers</t>
  </si>
  <si>
    <t>Curtains / blinds / drapes</t>
  </si>
  <si>
    <t>Iron / ironing board</t>
  </si>
  <si>
    <t>Indoor plants / containers</t>
  </si>
  <si>
    <t>Linen cupboard contents</t>
  </si>
  <si>
    <t>Light fittings / lamps</t>
  </si>
  <si>
    <t>Scales</t>
  </si>
  <si>
    <t>Photos / pictures / paintings</t>
  </si>
  <si>
    <t>Toiletries / cosmetics</t>
  </si>
  <si>
    <t>Other</t>
  </si>
  <si>
    <t>Towels</t>
  </si>
  <si>
    <t>Total</t>
  </si>
  <si>
    <t>Vacuum cleaner / dustbuster</t>
  </si>
  <si>
    <t>Living / Dining</t>
  </si>
  <si>
    <t>Washing machine</t>
  </si>
  <si>
    <t>Books / bookcase / shelves</t>
  </si>
  <si>
    <t>Chairs</t>
  </si>
  <si>
    <t>Clock grandfather / antique</t>
  </si>
  <si>
    <t>Bedrooms</t>
  </si>
  <si>
    <t>Cocktail / drinks cabinet / wine rack</t>
  </si>
  <si>
    <t>Alarm clock / radio</t>
  </si>
  <si>
    <t>Cushions</t>
  </si>
  <si>
    <t>Bedroom suites</t>
  </si>
  <si>
    <t>Cutlery</t>
  </si>
  <si>
    <t>Beds / mattresses</t>
  </si>
  <si>
    <t>Dehumidifier</t>
  </si>
  <si>
    <t>Bedspread / duvets / electric blankets</t>
  </si>
  <si>
    <t>Heaters / fans</t>
  </si>
  <si>
    <t>Blankets / pillows / sheets</t>
  </si>
  <si>
    <t>Lounge suite</t>
  </si>
  <si>
    <t>Bookcase &amp; books</t>
  </si>
  <si>
    <t>Miscellaneous furniture</t>
  </si>
  <si>
    <t>Cot / baby furniture</t>
  </si>
  <si>
    <t>Piano / organ / stool / music</t>
  </si>
  <si>
    <t>Desks / stools</t>
  </si>
  <si>
    <t>Playstation / X-Box / GameBoy / games</t>
  </si>
  <si>
    <t>Silverware / crystal</t>
  </si>
  <si>
    <t>Television(s)</t>
  </si>
  <si>
    <t>Sky decoder  - digital</t>
  </si>
  <si>
    <t xml:space="preserve">                    - UHF</t>
  </si>
  <si>
    <t>Stereo / records / CDs</t>
  </si>
  <si>
    <t>Clothes &amp; footware</t>
  </si>
  <si>
    <t>Table            - Dining</t>
  </si>
  <si>
    <t>Clothing and Footware (per person)</t>
  </si>
  <si>
    <t xml:space="preserve">                    - Coffee</t>
  </si>
  <si>
    <t>Television</t>
  </si>
  <si>
    <t>VCR / DVD</t>
  </si>
  <si>
    <t>General</t>
  </si>
  <si>
    <t>Writing desk</t>
  </si>
  <si>
    <t>Antiques</t>
  </si>
  <si>
    <t>Wall cabinet storage</t>
  </si>
  <si>
    <t>BBQ</t>
  </si>
  <si>
    <t>Wine / liquor</t>
  </si>
  <si>
    <t>Bicycles / tricycles</t>
  </si>
  <si>
    <t>Binoculars</t>
  </si>
  <si>
    <t>Blinds / Venetians</t>
  </si>
  <si>
    <t>Kitchen</t>
  </si>
  <si>
    <t>Camping gear</t>
  </si>
  <si>
    <t>Chilly bins</t>
  </si>
  <si>
    <t>Cellphones / telephones / answerphone etc</t>
  </si>
  <si>
    <t>Cleaning equipment / materials</t>
  </si>
  <si>
    <t>Clocks</t>
  </si>
  <si>
    <t>Cookbooks</t>
  </si>
  <si>
    <t>Collections (stamp, coin, card etc)</t>
  </si>
  <si>
    <t>Crockery / cutlery / glassware</t>
  </si>
  <si>
    <t>Computer &amp; software</t>
  </si>
  <si>
    <t>Dishwasher</t>
  </si>
  <si>
    <t>Glasses / contact lenses / sunglasses</t>
  </si>
  <si>
    <t>Electrical Appliances</t>
  </si>
  <si>
    <t>Handbags / purses / briefcases</t>
  </si>
  <si>
    <t xml:space="preserve">    - coffee maker</t>
  </si>
  <si>
    <t>Hearing aid / dentures</t>
  </si>
  <si>
    <t xml:space="preserve">    - food mixer / process</t>
  </si>
  <si>
    <t>Hobby equipment</t>
  </si>
  <si>
    <t xml:space="preserve">    - frying pans</t>
  </si>
  <si>
    <t>Jewellery / watches</t>
  </si>
  <si>
    <t xml:space="preserve">    - jug kettle</t>
  </si>
  <si>
    <t>Laptop / portable electronic devices and software</t>
  </si>
  <si>
    <t xml:space="preserve">    - microwave</t>
  </si>
  <si>
    <t>Mirrors</t>
  </si>
  <si>
    <t xml:space="preserve">    - mini oven / griller</t>
  </si>
  <si>
    <t>Musical Instruments</t>
  </si>
  <si>
    <t xml:space="preserve">    - sandwich maker</t>
  </si>
  <si>
    <t>Outdoor furniture / sculptures/ potplants</t>
  </si>
  <si>
    <t xml:space="preserve">    - toaster</t>
  </si>
  <si>
    <t>Photographic &amp; video camera equipment</t>
  </si>
  <si>
    <t xml:space="preserve">    - other</t>
  </si>
  <si>
    <t>Photos / albums</t>
  </si>
  <si>
    <t>Food</t>
  </si>
  <si>
    <t>Pushchair / pram</t>
  </si>
  <si>
    <t>Freezer</t>
  </si>
  <si>
    <t>Radios / walkmans / discman etc</t>
  </si>
  <si>
    <t>Fridge</t>
  </si>
  <si>
    <t>Sewing / knitting machine</t>
  </si>
  <si>
    <t>Highchair</t>
  </si>
  <si>
    <t>Sporting equipment</t>
  </si>
  <si>
    <t>Saucepans / pots / bowls / utensils</t>
  </si>
  <si>
    <t>Suitcases / luggage / backpacks</t>
  </si>
  <si>
    <t>Golf clubs</t>
  </si>
  <si>
    <t>Tables &amp; stools</t>
  </si>
  <si>
    <t>Summary</t>
  </si>
  <si>
    <t>Garage / workshop</t>
  </si>
  <si>
    <t>Garden tools / hose</t>
  </si>
  <si>
    <t>Ladder / stepladder</t>
  </si>
  <si>
    <t>Lawnmower</t>
  </si>
  <si>
    <t>Tools / power tools</t>
  </si>
  <si>
    <t>Wheelbarrow</t>
  </si>
  <si>
    <t>Bathroom &amp; laundry</t>
  </si>
  <si>
    <t>Clothes basket / brooms / mops</t>
  </si>
  <si>
    <t>Clothes &amp; footware (per person)</t>
  </si>
  <si>
    <t>Dryer</t>
  </si>
  <si>
    <t>Electric razor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</si>
</sst>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Times New Roman"/>
      <family val="0"/>
    </font>
    <font>
      <b/>
      <sz val="1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6" fillId="0" borderId="4" xfId="0" applyFont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6" fillId="0" borderId="8" xfId="0" applyFont="1" applyBorder="1" applyAlignment="1">
      <alignment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0" fillId="0" borderId="10" xfId="0" applyBorder="1" applyAlignment="1" applyProtection="1">
      <alignment/>
      <protection locked="0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2" borderId="7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2" borderId="7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1800225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workbookViewId="0" topLeftCell="A1">
      <selection activeCell="J6" sqref="J6"/>
    </sheetView>
  </sheetViews>
  <sheetFormatPr defaultColWidth="9.33203125" defaultRowHeight="12.75"/>
  <cols>
    <col min="1" max="1" width="36.83203125" style="0" bestFit="1" customWidth="1"/>
    <col min="2" max="2" width="8.83203125" style="0" bestFit="1" customWidth="1"/>
    <col min="3" max="3" width="11" style="0" bestFit="1" customWidth="1"/>
    <col min="4" max="4" width="46.33203125" style="0" bestFit="1" customWidth="1"/>
    <col min="5" max="5" width="8.83203125" style="0" bestFit="1" customWidth="1"/>
    <col min="6" max="6" width="11" style="0" bestFit="1" customWidth="1"/>
  </cols>
  <sheetData>
    <row r="1" spans="2:6" ht="44.25" customHeight="1">
      <c r="B1" s="39" t="s">
        <v>0</v>
      </c>
      <c r="C1" s="39"/>
      <c r="D1" s="39"/>
      <c r="E1" s="39"/>
      <c r="F1" s="39"/>
    </row>
    <row r="2" spans="1:6" ht="34.5" customHeight="1">
      <c r="A2" s="1" t="s">
        <v>1</v>
      </c>
      <c r="B2" s="2"/>
      <c r="C2" s="2"/>
      <c r="D2" s="2"/>
      <c r="E2" s="2"/>
      <c r="F2" s="3"/>
    </row>
    <row r="3" spans="2:6" ht="4.5" customHeight="1">
      <c r="B3" s="4"/>
      <c r="C3" s="4"/>
      <c r="D3" s="4"/>
      <c r="E3" s="4"/>
      <c r="F3" s="4"/>
    </row>
    <row r="4" spans="1:6" ht="28.5" customHeight="1">
      <c r="A4" s="5" t="s">
        <v>2</v>
      </c>
      <c r="B4" s="6"/>
      <c r="C4" s="7"/>
      <c r="D4" s="7"/>
      <c r="E4" s="7"/>
      <c r="F4" s="8"/>
    </row>
    <row r="5" ht="5.25" customHeight="1"/>
    <row r="6" spans="1:6" s="11" customFormat="1" ht="21" customHeight="1">
      <c r="A6" s="9"/>
      <c r="B6" s="10" t="s">
        <v>3</v>
      </c>
      <c r="C6" s="9" t="s">
        <v>4</v>
      </c>
      <c r="D6" s="9"/>
      <c r="E6" s="10" t="s">
        <v>3</v>
      </c>
      <c r="F6" s="9" t="s">
        <v>4</v>
      </c>
    </row>
    <row r="7" spans="1:7" ht="12.75">
      <c r="A7" s="12" t="s">
        <v>5</v>
      </c>
      <c r="B7" s="12"/>
      <c r="C7" s="12"/>
      <c r="D7" s="12" t="s">
        <v>6</v>
      </c>
      <c r="E7" s="12"/>
      <c r="F7" s="12"/>
      <c r="G7" s="13"/>
    </row>
    <row r="8" spans="1:6" ht="12.75">
      <c r="A8" s="14" t="s">
        <v>7</v>
      </c>
      <c r="B8" s="15">
        <v>15000</v>
      </c>
      <c r="C8" s="16"/>
      <c r="D8" s="14" t="s">
        <v>8</v>
      </c>
      <c r="E8" s="15">
        <v>200</v>
      </c>
      <c r="F8" s="16"/>
    </row>
    <row r="9" spans="1:6" ht="12.75">
      <c r="A9" s="17" t="s">
        <v>9</v>
      </c>
      <c r="B9" s="18">
        <v>2000</v>
      </c>
      <c r="C9" s="19"/>
      <c r="D9" s="17" t="s">
        <v>10</v>
      </c>
      <c r="E9" s="18">
        <v>200</v>
      </c>
      <c r="F9" s="19"/>
    </row>
    <row r="10" spans="1:6" ht="12.75">
      <c r="A10" s="17" t="s">
        <v>11</v>
      </c>
      <c r="B10" s="18">
        <v>8000</v>
      </c>
      <c r="C10" s="19"/>
      <c r="D10" s="17" t="s">
        <v>12</v>
      </c>
      <c r="E10" s="18">
        <v>150</v>
      </c>
      <c r="F10" s="19"/>
    </row>
    <row r="11" spans="1:6" ht="12.75">
      <c r="A11" s="17" t="s">
        <v>13</v>
      </c>
      <c r="B11" s="18">
        <v>800</v>
      </c>
      <c r="C11" s="19"/>
      <c r="D11" s="17" t="s">
        <v>14</v>
      </c>
      <c r="E11" s="18">
        <v>2000</v>
      </c>
      <c r="F11" s="19"/>
    </row>
    <row r="12" spans="1:6" ht="12.75">
      <c r="A12" s="17" t="s">
        <v>15</v>
      </c>
      <c r="B12" s="18">
        <v>1500</v>
      </c>
      <c r="C12" s="19"/>
      <c r="D12" s="17" t="s">
        <v>16</v>
      </c>
      <c r="E12" s="18">
        <v>50</v>
      </c>
      <c r="F12" s="19"/>
    </row>
    <row r="13" spans="1:6" ht="12.75">
      <c r="A13" s="17" t="s">
        <v>17</v>
      </c>
      <c r="B13" s="18">
        <v>3000</v>
      </c>
      <c r="C13" s="19"/>
      <c r="D13" s="17" t="s">
        <v>18</v>
      </c>
      <c r="E13" s="18">
        <v>1000</v>
      </c>
      <c r="F13" s="19"/>
    </row>
    <row r="14" spans="1:6" ht="12.75">
      <c r="A14" s="17" t="s">
        <v>19</v>
      </c>
      <c r="B14" s="18">
        <v>0</v>
      </c>
      <c r="C14" s="19"/>
      <c r="D14" s="17" t="s">
        <v>20</v>
      </c>
      <c r="E14" s="18">
        <v>800</v>
      </c>
      <c r="F14" s="19"/>
    </row>
    <row r="15" spans="1:6" ht="12.75">
      <c r="A15" s="20" t="s">
        <v>21</v>
      </c>
      <c r="B15" s="21">
        <f>SUM(B8:B14)</f>
        <v>30300</v>
      </c>
      <c r="C15" s="22">
        <f>SUM(C8:C14)</f>
        <v>0</v>
      </c>
      <c r="D15" s="17" t="s">
        <v>22</v>
      </c>
      <c r="E15" s="18">
        <v>600</v>
      </c>
      <c r="F15" s="19"/>
    </row>
    <row r="16" spans="1:6" ht="12.75">
      <c r="A16" s="12" t="s">
        <v>23</v>
      </c>
      <c r="B16" s="12"/>
      <c r="C16" s="12"/>
      <c r="D16" s="23" t="s">
        <v>24</v>
      </c>
      <c r="E16" s="18">
        <v>1200</v>
      </c>
      <c r="F16" s="19"/>
    </row>
    <row r="17" spans="1:6" ht="12.75">
      <c r="A17" s="14" t="s">
        <v>25</v>
      </c>
      <c r="B17" s="15">
        <v>1500</v>
      </c>
      <c r="C17" s="16"/>
      <c r="D17" s="17" t="s">
        <v>19</v>
      </c>
      <c r="E17" s="18">
        <v>0</v>
      </c>
      <c r="F17" s="19"/>
    </row>
    <row r="18" spans="1:6" ht="12.75">
      <c r="A18" s="17" t="s">
        <v>26</v>
      </c>
      <c r="B18" s="18">
        <v>2000</v>
      </c>
      <c r="C18" s="19"/>
      <c r="D18" s="20" t="s">
        <v>21</v>
      </c>
      <c r="E18" s="21">
        <f>SUM(B76:B78,E8:E17)</f>
        <v>7175</v>
      </c>
      <c r="F18" s="22">
        <f>SUM(C76:C78,F8:F17)</f>
        <v>0</v>
      </c>
    </row>
    <row r="19" spans="1:7" ht="12.75">
      <c r="A19" s="17" t="s">
        <v>27</v>
      </c>
      <c r="B19" s="18">
        <v>1000</v>
      </c>
      <c r="C19" s="24"/>
      <c r="D19" s="12" t="s">
        <v>28</v>
      </c>
      <c r="E19" s="12"/>
      <c r="F19" s="12"/>
      <c r="G19" s="13"/>
    </row>
    <row r="20" spans="1:6" ht="12.75">
      <c r="A20" s="17" t="s">
        <v>29</v>
      </c>
      <c r="B20" s="18">
        <v>1500</v>
      </c>
      <c r="C20" s="19"/>
      <c r="D20" s="14" t="s">
        <v>30</v>
      </c>
      <c r="E20" s="15">
        <v>100</v>
      </c>
      <c r="F20" s="16"/>
    </row>
    <row r="21" spans="1:6" ht="12.75">
      <c r="A21" s="17" t="s">
        <v>31</v>
      </c>
      <c r="B21" s="18">
        <v>300</v>
      </c>
      <c r="C21" s="19"/>
      <c r="D21" s="17" t="s">
        <v>32</v>
      </c>
      <c r="E21" s="18">
        <v>5000</v>
      </c>
      <c r="F21" s="19"/>
    </row>
    <row r="22" spans="1:6" ht="12.75">
      <c r="A22" s="17" t="s">
        <v>33</v>
      </c>
      <c r="B22" s="18">
        <v>500</v>
      </c>
      <c r="C22" s="19"/>
      <c r="D22" s="17" t="s">
        <v>34</v>
      </c>
      <c r="E22" s="18">
        <v>6000</v>
      </c>
      <c r="F22" s="19"/>
    </row>
    <row r="23" spans="1:6" ht="12.75">
      <c r="A23" s="17" t="s">
        <v>35</v>
      </c>
      <c r="B23" s="18">
        <v>600</v>
      </c>
      <c r="C23" s="19"/>
      <c r="D23" s="17" t="s">
        <v>36</v>
      </c>
      <c r="E23" s="18">
        <v>2000</v>
      </c>
      <c r="F23" s="19"/>
    </row>
    <row r="24" spans="1:6" ht="12.75">
      <c r="A24" s="17" t="s">
        <v>37</v>
      </c>
      <c r="B24" s="18">
        <v>500</v>
      </c>
      <c r="C24" s="19"/>
      <c r="D24" s="17" t="s">
        <v>38</v>
      </c>
      <c r="E24" s="18">
        <v>2000</v>
      </c>
      <c r="F24" s="19"/>
    </row>
    <row r="25" spans="1:6" ht="12.75">
      <c r="A25" s="17" t="s">
        <v>39</v>
      </c>
      <c r="B25" s="18">
        <v>6000</v>
      </c>
      <c r="C25" s="19"/>
      <c r="D25" s="17" t="s">
        <v>40</v>
      </c>
      <c r="E25" s="18">
        <v>500</v>
      </c>
      <c r="F25" s="19"/>
    </row>
    <row r="26" spans="1:6" ht="12.75">
      <c r="A26" s="17" t="s">
        <v>41</v>
      </c>
      <c r="B26" s="18">
        <v>300</v>
      </c>
      <c r="C26" s="19"/>
      <c r="D26" s="17" t="s">
        <v>42</v>
      </c>
      <c r="E26" s="18">
        <v>1000</v>
      </c>
      <c r="F26" s="19"/>
    </row>
    <row r="27" spans="1:6" ht="12.75">
      <c r="A27" s="17" t="s">
        <v>43</v>
      </c>
      <c r="B27" s="18">
        <v>3000</v>
      </c>
      <c r="C27" s="19"/>
      <c r="D27" s="17" t="s">
        <v>44</v>
      </c>
      <c r="E27" s="18">
        <v>600</v>
      </c>
      <c r="F27" s="19"/>
    </row>
    <row r="28" spans="1:6" ht="12.75">
      <c r="A28" s="17" t="s">
        <v>45</v>
      </c>
      <c r="B28" s="18">
        <v>1000</v>
      </c>
      <c r="C28" s="19"/>
      <c r="D28" s="17" t="s">
        <v>41</v>
      </c>
      <c r="E28" s="18">
        <v>500</v>
      </c>
      <c r="F28" s="19"/>
    </row>
    <row r="29" spans="1:6" ht="12.75">
      <c r="A29" s="17" t="s">
        <v>46</v>
      </c>
      <c r="B29" s="18">
        <v>2000</v>
      </c>
      <c r="C29" s="19"/>
      <c r="D29" s="17" t="s">
        <v>47</v>
      </c>
      <c r="E29" s="18">
        <v>300</v>
      </c>
      <c r="F29" s="19"/>
    </row>
    <row r="30" spans="1:6" ht="12.75">
      <c r="A30" s="17" t="s">
        <v>48</v>
      </c>
      <c r="B30" s="18">
        <v>780</v>
      </c>
      <c r="C30" s="19"/>
      <c r="D30" s="17" t="s">
        <v>19</v>
      </c>
      <c r="E30" s="18">
        <v>0</v>
      </c>
      <c r="F30" s="19"/>
    </row>
    <row r="31" spans="1:6" ht="12.75">
      <c r="A31" s="17" t="s">
        <v>49</v>
      </c>
      <c r="B31" s="18">
        <v>300</v>
      </c>
      <c r="C31" s="19"/>
      <c r="D31" s="20" t="s">
        <v>21</v>
      </c>
      <c r="E31" s="21">
        <f>SUM(E20:E30)</f>
        <v>18000</v>
      </c>
      <c r="F31" s="22">
        <f>SUM(F20:F30)</f>
        <v>0</v>
      </c>
    </row>
    <row r="32" spans="1:7" ht="12.75">
      <c r="A32" s="17" t="s">
        <v>50</v>
      </c>
      <c r="B32" s="18">
        <v>6000</v>
      </c>
      <c r="C32" s="24"/>
      <c r="D32" s="12" t="s">
        <v>51</v>
      </c>
      <c r="E32" s="12"/>
      <c r="F32" s="12"/>
      <c r="G32" s="13"/>
    </row>
    <row r="33" spans="1:6" ht="12.75">
      <c r="A33" s="17" t="s">
        <v>52</v>
      </c>
      <c r="B33" s="18">
        <v>2500</v>
      </c>
      <c r="C33" s="19"/>
      <c r="D33" s="14" t="s">
        <v>53</v>
      </c>
      <c r="E33" s="15">
        <v>10000</v>
      </c>
      <c r="F33" s="16"/>
    </row>
    <row r="34" spans="1:6" ht="12.75">
      <c r="A34" s="17" t="s">
        <v>54</v>
      </c>
      <c r="B34" s="18">
        <v>1000</v>
      </c>
      <c r="C34" s="19"/>
      <c r="D34" s="17" t="s">
        <v>19</v>
      </c>
      <c r="E34" s="18">
        <v>0</v>
      </c>
      <c r="F34" s="19"/>
    </row>
    <row r="35" spans="1:6" ht="12.75">
      <c r="A35" s="17" t="s">
        <v>55</v>
      </c>
      <c r="B35" s="18">
        <v>8000</v>
      </c>
      <c r="C35" s="19"/>
      <c r="D35" s="20" t="s">
        <v>21</v>
      </c>
      <c r="E35" s="21">
        <f>SUM(E33:E34)</f>
        <v>10000</v>
      </c>
      <c r="F35" s="22">
        <f>SUM(F33:F34)</f>
        <v>0</v>
      </c>
    </row>
    <row r="36" spans="1:7" ht="12.75">
      <c r="A36" s="17" t="s">
        <v>56</v>
      </c>
      <c r="B36" s="18">
        <v>1200</v>
      </c>
      <c r="C36" s="24"/>
      <c r="D36" s="12" t="s">
        <v>57</v>
      </c>
      <c r="E36" s="12"/>
      <c r="F36" s="12"/>
      <c r="G36" s="13"/>
    </row>
    <row r="37" spans="1:6" ht="12.75">
      <c r="A37" s="17" t="s">
        <v>58</v>
      </c>
      <c r="B37" s="18">
        <v>2000</v>
      </c>
      <c r="C37" s="19"/>
      <c r="D37" s="14" t="s">
        <v>59</v>
      </c>
      <c r="E37" s="15">
        <v>5000</v>
      </c>
      <c r="F37" s="16"/>
    </row>
    <row r="38" spans="1:6" ht="12.75">
      <c r="A38" s="17" t="s">
        <v>60</v>
      </c>
      <c r="B38" s="18">
        <v>3000</v>
      </c>
      <c r="C38" s="19"/>
      <c r="D38" s="17" t="s">
        <v>61</v>
      </c>
      <c r="E38" s="18">
        <v>1000</v>
      </c>
      <c r="F38" s="19"/>
    </row>
    <row r="39" spans="1:6" ht="12.75">
      <c r="A39" s="17" t="s">
        <v>62</v>
      </c>
      <c r="B39" s="18">
        <v>1000</v>
      </c>
      <c r="C39" s="19"/>
      <c r="D39" s="17" t="s">
        <v>63</v>
      </c>
      <c r="E39" s="18">
        <v>2000</v>
      </c>
      <c r="F39" s="19"/>
    </row>
    <row r="40" spans="1:6" ht="12.75">
      <c r="A40" s="17" t="s">
        <v>19</v>
      </c>
      <c r="B40" s="18">
        <v>0</v>
      </c>
      <c r="C40" s="19"/>
      <c r="D40" s="17" t="s">
        <v>64</v>
      </c>
      <c r="E40" s="18">
        <v>200</v>
      </c>
      <c r="F40" s="19"/>
    </row>
    <row r="41" spans="1:6" ht="12.75">
      <c r="A41" s="20" t="s">
        <v>21</v>
      </c>
      <c r="B41" s="21">
        <f>SUM(B17:B40)</f>
        <v>45980</v>
      </c>
      <c r="C41" s="22">
        <f>SUM(C17:C40)</f>
        <v>0</v>
      </c>
      <c r="D41" s="17" t="s">
        <v>65</v>
      </c>
      <c r="E41" s="18">
        <v>1500</v>
      </c>
      <c r="F41" s="19"/>
    </row>
    <row r="42" spans="1:6" ht="12.75">
      <c r="A42" s="12" t="s">
        <v>66</v>
      </c>
      <c r="B42" s="12"/>
      <c r="C42" s="12"/>
      <c r="D42" s="23" t="s">
        <v>67</v>
      </c>
      <c r="E42" s="18">
        <v>2500</v>
      </c>
      <c r="F42" s="19"/>
    </row>
    <row r="43" spans="1:6" ht="12.75">
      <c r="A43" s="14" t="s">
        <v>68</v>
      </c>
      <c r="B43" s="15">
        <v>200</v>
      </c>
      <c r="C43" s="16"/>
      <c r="D43" s="17" t="s">
        <v>69</v>
      </c>
      <c r="E43" s="18">
        <v>1000</v>
      </c>
      <c r="F43" s="19"/>
    </row>
    <row r="44" spans="1:6" ht="12.75">
      <c r="A44" s="17" t="s">
        <v>70</v>
      </c>
      <c r="B44" s="18">
        <v>150</v>
      </c>
      <c r="C44" s="19"/>
      <c r="D44" s="17" t="s">
        <v>71</v>
      </c>
      <c r="E44" s="18">
        <v>100</v>
      </c>
      <c r="F44" s="19"/>
    </row>
    <row r="45" spans="1:6" ht="12.75">
      <c r="A45" s="17" t="s">
        <v>72</v>
      </c>
      <c r="B45" s="18">
        <v>100</v>
      </c>
      <c r="C45" s="19"/>
      <c r="D45" s="17" t="s">
        <v>73</v>
      </c>
      <c r="E45" s="18">
        <v>1000</v>
      </c>
      <c r="F45" s="19"/>
    </row>
    <row r="46" spans="1:6" ht="12.75">
      <c r="A46" s="17" t="s">
        <v>74</v>
      </c>
      <c r="B46" s="18">
        <v>2500</v>
      </c>
      <c r="C46" s="19"/>
      <c r="D46" s="17" t="s">
        <v>75</v>
      </c>
      <c r="E46" s="18">
        <v>2500</v>
      </c>
      <c r="F46" s="19"/>
    </row>
    <row r="47" spans="1:6" ht="12.75">
      <c r="A47" s="17" t="s">
        <v>76</v>
      </c>
      <c r="B47" s="18">
        <v>1200</v>
      </c>
      <c r="C47" s="19"/>
      <c r="D47" s="17" t="s">
        <v>77</v>
      </c>
      <c r="E47" s="18">
        <v>1200</v>
      </c>
      <c r="F47" s="19"/>
    </row>
    <row r="48" spans="1:6" ht="12.75">
      <c r="A48" s="17" t="s">
        <v>78</v>
      </c>
      <c r="B48" s="18"/>
      <c r="C48" s="19"/>
      <c r="D48" s="17" t="s">
        <v>79</v>
      </c>
      <c r="E48" s="18">
        <v>2000</v>
      </c>
      <c r="F48" s="19"/>
    </row>
    <row r="49" spans="1:6" ht="12.75">
      <c r="A49" s="17" t="s">
        <v>80</v>
      </c>
      <c r="B49" s="18">
        <v>100</v>
      </c>
      <c r="C49" s="19"/>
      <c r="D49" s="17" t="s">
        <v>81</v>
      </c>
      <c r="E49" s="18">
        <v>1500</v>
      </c>
      <c r="F49" s="19"/>
    </row>
    <row r="50" spans="1:6" ht="12.75">
      <c r="A50" s="17" t="s">
        <v>82</v>
      </c>
      <c r="B50" s="18">
        <v>250</v>
      </c>
      <c r="C50" s="19"/>
      <c r="D50" s="17" t="s">
        <v>83</v>
      </c>
      <c r="E50" s="18">
        <v>500</v>
      </c>
      <c r="F50" s="19"/>
    </row>
    <row r="51" spans="1:6" ht="12.75">
      <c r="A51" s="17" t="s">
        <v>84</v>
      </c>
      <c r="B51" s="18">
        <v>120</v>
      </c>
      <c r="C51" s="19"/>
      <c r="D51" s="17" t="s">
        <v>85</v>
      </c>
      <c r="E51" s="18">
        <v>10000</v>
      </c>
      <c r="F51" s="19"/>
    </row>
    <row r="52" spans="1:6" ht="12.75">
      <c r="A52" s="17" t="s">
        <v>86</v>
      </c>
      <c r="B52" s="18">
        <v>100</v>
      </c>
      <c r="C52" s="19"/>
      <c r="D52" s="17" t="s">
        <v>87</v>
      </c>
      <c r="E52" s="18">
        <v>4000</v>
      </c>
      <c r="F52" s="19"/>
    </row>
    <row r="53" spans="1:6" ht="12.75">
      <c r="A53" s="17" t="s">
        <v>88</v>
      </c>
      <c r="B53" s="18">
        <v>600</v>
      </c>
      <c r="C53" s="19"/>
      <c r="D53" s="17" t="s">
        <v>89</v>
      </c>
      <c r="E53" s="18">
        <v>1000</v>
      </c>
      <c r="F53" s="19"/>
    </row>
    <row r="54" spans="1:6" ht="12.75">
      <c r="A54" s="17" t="s">
        <v>90</v>
      </c>
      <c r="B54" s="18">
        <v>150</v>
      </c>
      <c r="C54" s="19"/>
      <c r="D54" s="17" t="s">
        <v>91</v>
      </c>
      <c r="E54" s="18">
        <v>1000</v>
      </c>
      <c r="F54" s="19"/>
    </row>
    <row r="55" spans="1:6" ht="12.75">
      <c r="A55" s="17" t="s">
        <v>92</v>
      </c>
      <c r="B55" s="18">
        <v>75</v>
      </c>
      <c r="C55" s="19"/>
      <c r="D55" s="17" t="s">
        <v>93</v>
      </c>
      <c r="E55" s="18">
        <v>2000</v>
      </c>
      <c r="F55" s="19"/>
    </row>
    <row r="56" spans="1:6" ht="12.75">
      <c r="A56" s="17" t="s">
        <v>94</v>
      </c>
      <c r="B56" s="18">
        <v>70</v>
      </c>
      <c r="C56" s="19"/>
      <c r="D56" s="17" t="s">
        <v>95</v>
      </c>
      <c r="E56" s="18">
        <v>1500</v>
      </c>
      <c r="F56" s="19"/>
    </row>
    <row r="57" spans="1:6" ht="12.75">
      <c r="A57" s="17" t="s">
        <v>96</v>
      </c>
      <c r="B57" s="18">
        <v>200</v>
      </c>
      <c r="C57" s="19"/>
      <c r="D57" s="17" t="s">
        <v>97</v>
      </c>
      <c r="E57" s="18">
        <v>500</v>
      </c>
      <c r="F57" s="19"/>
    </row>
    <row r="58" spans="1:6" ht="12.75">
      <c r="A58" s="17" t="s">
        <v>98</v>
      </c>
      <c r="B58" s="18">
        <v>700</v>
      </c>
      <c r="C58" s="19"/>
      <c r="D58" s="17" t="s">
        <v>99</v>
      </c>
      <c r="E58" s="18">
        <v>500</v>
      </c>
      <c r="F58" s="19"/>
    </row>
    <row r="59" spans="1:6" ht="12.75">
      <c r="A59" s="17" t="s">
        <v>100</v>
      </c>
      <c r="B59" s="18">
        <v>1000</v>
      </c>
      <c r="C59" s="19"/>
      <c r="D59" s="17" t="s">
        <v>101</v>
      </c>
      <c r="E59" s="18">
        <v>300</v>
      </c>
      <c r="F59" s="19"/>
    </row>
    <row r="60" spans="1:6" ht="12.75">
      <c r="A60" s="17" t="s">
        <v>102</v>
      </c>
      <c r="B60" s="18">
        <v>1200</v>
      </c>
      <c r="C60" s="19"/>
      <c r="D60" s="17" t="s">
        <v>103</v>
      </c>
      <c r="E60" s="18">
        <v>1000</v>
      </c>
      <c r="F60" s="19"/>
    </row>
    <row r="61" spans="1:6" ht="12.75">
      <c r="A61" s="17" t="s">
        <v>104</v>
      </c>
      <c r="B61" s="18">
        <v>250</v>
      </c>
      <c r="C61" s="19"/>
      <c r="D61" s="17" t="s">
        <v>105</v>
      </c>
      <c r="E61" s="18">
        <v>3000</v>
      </c>
      <c r="F61" s="19"/>
    </row>
    <row r="62" spans="1:6" ht="12.75">
      <c r="A62" s="17" t="s">
        <v>106</v>
      </c>
      <c r="B62" s="18">
        <v>1000</v>
      </c>
      <c r="C62" s="19"/>
      <c r="D62" s="17" t="s">
        <v>107</v>
      </c>
      <c r="E62" s="18">
        <v>800</v>
      </c>
      <c r="F62" s="19"/>
    </row>
    <row r="63" spans="1:6" ht="12.75">
      <c r="A63" s="17" t="s">
        <v>16</v>
      </c>
      <c r="B63" s="18">
        <v>100</v>
      </c>
      <c r="C63" s="19"/>
      <c r="D63" s="17" t="s">
        <v>108</v>
      </c>
      <c r="E63" s="18">
        <v>1500</v>
      </c>
      <c r="F63" s="19"/>
    </row>
    <row r="64" spans="1:6" ht="12.75">
      <c r="A64" s="17" t="s">
        <v>109</v>
      </c>
      <c r="B64" s="18">
        <v>2000</v>
      </c>
      <c r="C64" s="19"/>
      <c r="D64" s="17" t="s">
        <v>19</v>
      </c>
      <c r="E64" s="18">
        <v>1000</v>
      </c>
      <c r="F64" s="19"/>
    </row>
    <row r="65" spans="1:6" ht="12.75">
      <c r="A65" s="17" t="s">
        <v>19</v>
      </c>
      <c r="B65" s="18">
        <v>0</v>
      </c>
      <c r="C65" s="19"/>
      <c r="D65" s="20" t="s">
        <v>21</v>
      </c>
      <c r="E65" s="21">
        <f>SUM(E37:E64)</f>
        <v>50100</v>
      </c>
      <c r="F65" s="22">
        <f>SUM(F37:F64)</f>
        <v>0</v>
      </c>
    </row>
    <row r="66" spans="1:7" ht="12.75" customHeight="1">
      <c r="A66" s="20" t="s">
        <v>21</v>
      </c>
      <c r="B66" s="21">
        <f>SUM(B43:B65)</f>
        <v>12065</v>
      </c>
      <c r="C66" s="25">
        <f>SUM(C43:C65)</f>
        <v>0</v>
      </c>
      <c r="D66" s="26" t="s">
        <v>110</v>
      </c>
      <c r="E66" s="27"/>
      <c r="F66" s="27"/>
      <c r="G66" s="13"/>
    </row>
    <row r="67" spans="1:7" ht="12.75" customHeight="1">
      <c r="A67" s="12" t="s">
        <v>111</v>
      </c>
      <c r="B67" s="12"/>
      <c r="C67" s="12"/>
      <c r="D67" s="28"/>
      <c r="E67" s="29"/>
      <c r="F67" s="29"/>
      <c r="G67" s="13"/>
    </row>
    <row r="68" spans="1:7" ht="12.75">
      <c r="A68" s="14" t="s">
        <v>112</v>
      </c>
      <c r="B68" s="15">
        <v>500</v>
      </c>
      <c r="C68" s="30"/>
      <c r="D68" s="28"/>
      <c r="E68" s="29"/>
      <c r="F68" s="29"/>
      <c r="G68" s="13"/>
    </row>
    <row r="69" spans="1:7" ht="12.75">
      <c r="A69" s="17" t="s">
        <v>113</v>
      </c>
      <c r="B69" s="18">
        <v>100</v>
      </c>
      <c r="C69" s="24"/>
      <c r="D69" s="31"/>
      <c r="E69" s="32"/>
      <c r="F69" s="32"/>
      <c r="G69" s="13"/>
    </row>
    <row r="70" spans="1:6" ht="12.75">
      <c r="A70" s="17" t="s">
        <v>114</v>
      </c>
      <c r="B70" s="18">
        <v>750</v>
      </c>
      <c r="C70" s="19"/>
      <c r="D70" s="33" t="s">
        <v>5</v>
      </c>
      <c r="E70" s="34">
        <f>B15</f>
        <v>30300</v>
      </c>
      <c r="F70" s="33">
        <f>C15</f>
        <v>0</v>
      </c>
    </row>
    <row r="71" spans="1:6" ht="12.75">
      <c r="A71" s="17" t="s">
        <v>115</v>
      </c>
      <c r="B71" s="18">
        <v>1000</v>
      </c>
      <c r="C71" s="19"/>
      <c r="D71" s="35" t="s">
        <v>23</v>
      </c>
      <c r="E71" s="36">
        <f>B41</f>
        <v>45980</v>
      </c>
      <c r="F71" s="35">
        <f>C41</f>
        <v>0</v>
      </c>
    </row>
    <row r="72" spans="1:6" ht="12.75">
      <c r="A72" s="17" t="s">
        <v>116</v>
      </c>
      <c r="B72" s="18">
        <v>200</v>
      </c>
      <c r="C72" s="19"/>
      <c r="D72" s="35" t="s">
        <v>66</v>
      </c>
      <c r="E72" s="36">
        <f>B66</f>
        <v>12065</v>
      </c>
      <c r="F72" s="35">
        <f>C66</f>
        <v>0</v>
      </c>
    </row>
    <row r="73" spans="1:6" ht="12.75">
      <c r="A73" s="17" t="s">
        <v>19</v>
      </c>
      <c r="B73" s="18">
        <v>0</v>
      </c>
      <c r="C73" s="19"/>
      <c r="D73" s="35" t="s">
        <v>111</v>
      </c>
      <c r="E73" s="36">
        <f>B74</f>
        <v>2550</v>
      </c>
      <c r="F73" s="35">
        <f>C74</f>
        <v>0</v>
      </c>
    </row>
    <row r="74" spans="1:6" ht="12.75">
      <c r="A74" s="20" t="s">
        <v>21</v>
      </c>
      <c r="B74" s="21">
        <f>SUM(B68:B73)</f>
        <v>2550</v>
      </c>
      <c r="C74" s="22">
        <f>SUM(C68:C73)</f>
        <v>0</v>
      </c>
      <c r="D74" s="35" t="s">
        <v>117</v>
      </c>
      <c r="E74" s="36">
        <f>E18</f>
        <v>7175</v>
      </c>
      <c r="F74" s="35">
        <f>F18</f>
        <v>0</v>
      </c>
    </row>
    <row r="75" spans="1:6" ht="12.75">
      <c r="A75" s="12" t="s">
        <v>117</v>
      </c>
      <c r="B75" s="12"/>
      <c r="C75" s="12"/>
      <c r="D75" s="35" t="s">
        <v>28</v>
      </c>
      <c r="E75" s="36">
        <f>E31</f>
        <v>18000</v>
      </c>
      <c r="F75" s="35">
        <f>F31</f>
        <v>0</v>
      </c>
    </row>
    <row r="76" spans="1:6" ht="12.75">
      <c r="A76" s="14" t="s">
        <v>118</v>
      </c>
      <c r="B76" s="15">
        <v>125</v>
      </c>
      <c r="C76" s="16"/>
      <c r="D76" s="35" t="s">
        <v>119</v>
      </c>
      <c r="E76" s="36">
        <f>E35</f>
        <v>10000</v>
      </c>
      <c r="F76" s="35">
        <f>F35</f>
        <v>0</v>
      </c>
    </row>
    <row r="77" spans="1:6" ht="12.75">
      <c r="A77" s="17" t="s">
        <v>120</v>
      </c>
      <c r="B77" s="18">
        <v>750</v>
      </c>
      <c r="C77" s="19"/>
      <c r="D77" s="37" t="s">
        <v>57</v>
      </c>
      <c r="E77" s="36">
        <f>E65</f>
        <v>50100</v>
      </c>
      <c r="F77" s="35">
        <f>F65</f>
        <v>0</v>
      </c>
    </row>
    <row r="78" spans="1:6" ht="12.75">
      <c r="A78" s="17" t="s">
        <v>121</v>
      </c>
      <c r="B78" s="18">
        <v>100</v>
      </c>
      <c r="C78" s="19"/>
      <c r="D78" s="38" t="s">
        <v>21</v>
      </c>
      <c r="E78" s="36">
        <f>SUM(E70:E77)</f>
        <v>176170</v>
      </c>
      <c r="F78" s="36">
        <f>SUM(F70:F77)</f>
        <v>0</v>
      </c>
    </row>
  </sheetData>
  <mergeCells count="4">
    <mergeCell ref="B1:F1"/>
    <mergeCell ref="A2:F2"/>
    <mergeCell ref="B4:F4"/>
    <mergeCell ref="D66:F69"/>
  </mergeCells>
  <printOptions/>
  <pageMargins left="0.44" right="0.43" top="0.44" bottom="0.38" header="0.5" footer="0.5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Insurance Brokers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Venz</dc:creator>
  <cp:keywords/>
  <dc:description/>
  <cp:lastModifiedBy>Debbie Venz</cp:lastModifiedBy>
  <cp:lastPrinted>2008-04-08T04:50:59Z</cp:lastPrinted>
  <dcterms:created xsi:type="dcterms:W3CDTF">2008-04-08T04:48:21Z</dcterms:created>
  <dcterms:modified xsi:type="dcterms:W3CDTF">2008-04-08T04:53:01Z</dcterms:modified>
  <cp:category/>
  <cp:version/>
  <cp:contentType/>
  <cp:contentStatus/>
</cp:coreProperties>
</file>